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269\Public\apps\技工所E2020\"/>
    </mc:Choice>
  </mc:AlternateContent>
  <bookViews>
    <workbookView xWindow="120" yWindow="60" windowWidth="13275" windowHeight="7005" tabRatio="364"/>
  </bookViews>
  <sheets>
    <sheet name="北海道・東北" sheetId="1" r:id="rId1"/>
    <sheet name="掲載パターン分類" sheetId="2" r:id="rId2"/>
  </sheets>
  <calcPr calcId="152511" refMode="R1C1"/>
</workbook>
</file>

<file path=xl/calcChain.xml><?xml version="1.0" encoding="utf-8"?>
<calcChain xmlns="http://schemas.openxmlformats.org/spreadsheetml/2006/main">
  <c r="B8" i="2" l="1"/>
  <c r="E4" i="2" s="1"/>
</calcChain>
</file>

<file path=xl/sharedStrings.xml><?xml version="1.0" encoding="utf-8"?>
<sst xmlns="http://schemas.openxmlformats.org/spreadsheetml/2006/main" count="221" uniqueCount="96">
  <si>
    <t>フリガナ</t>
  </si>
  <si>
    <t>郵便番号</t>
  </si>
  <si>
    <t>代表者</t>
  </si>
  <si>
    <t>管理者</t>
  </si>
  <si>
    <t>開設年月</t>
  </si>
  <si>
    <t>技工士数</t>
  </si>
  <si>
    <t>県no</t>
  </si>
  <si>
    <t>県区分</t>
  </si>
  <si>
    <t>都市コード</t>
  </si>
  <si>
    <t>漢字コード</t>
  </si>
  <si>
    <t>掲載パターン</t>
  </si>
  <si>
    <t>ID</t>
  </si>
  <si>
    <t>収録年度</t>
  </si>
  <si>
    <t>データ収録時点</t>
  </si>
  <si>
    <t/>
  </si>
  <si>
    <t>D</t>
  </si>
  <si>
    <t>1985年4月</t>
  </si>
  <si>
    <t>19.12</t>
  </si>
  <si>
    <t>北海道</t>
  </si>
  <si>
    <t>F</t>
  </si>
  <si>
    <t>1996年12月</t>
  </si>
  <si>
    <t>2014年11月</t>
  </si>
  <si>
    <t>2014年5月</t>
  </si>
  <si>
    <t>2009年6月</t>
  </si>
  <si>
    <t>01101</t>
  </si>
  <si>
    <t>2017年11月</t>
  </si>
  <si>
    <t>1972年6月</t>
  </si>
  <si>
    <t>2004年4月</t>
  </si>
  <si>
    <t>2008年10月</t>
  </si>
  <si>
    <t>1979年12月</t>
  </si>
  <si>
    <t>2013年9月</t>
  </si>
  <si>
    <t>1973年6月</t>
  </si>
  <si>
    <t>2019年8月</t>
  </si>
  <si>
    <t>2018年6月</t>
  </si>
  <si>
    <t>ラボ名</t>
    <phoneticPr fontId="1"/>
  </si>
  <si>
    <t>所在地１</t>
    <rPh sb="0" eb="3">
      <t>ショザイチ</t>
    </rPh>
    <phoneticPr fontId="1"/>
  </si>
  <si>
    <t>所在地２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</si>
  <si>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</si>
  <si>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掲載パターン分類</t>
    <rPh sb="0" eb="2">
      <t>ケイサイ</t>
    </rPh>
    <rPh sb="6" eb="8">
      <t>ブンルイ</t>
    </rPh>
    <phoneticPr fontId="1"/>
  </si>
  <si>
    <t>社数</t>
    <rPh sb="0" eb="1">
      <t>シャ</t>
    </rPh>
    <rPh sb="1" eb="2">
      <t>スウ</t>
    </rPh>
    <phoneticPr fontId="1"/>
  </si>
  <si>
    <t>詳細判明企業</t>
    <rPh sb="0" eb="2">
      <t>ショウサイ</t>
    </rPh>
    <rPh sb="2" eb="4">
      <t>ハンメイ</t>
    </rPh>
    <rPh sb="4" eb="6">
      <t>キギョウ</t>
    </rPh>
    <phoneticPr fontId="1"/>
  </si>
  <si>
    <t>企業概要</t>
    <rPh sb="0" eb="2">
      <t>キギョウ</t>
    </rPh>
    <rPh sb="2" eb="4">
      <t>ガイヨウ</t>
    </rPh>
    <phoneticPr fontId="1"/>
  </si>
  <si>
    <t>企業リスト</t>
    <rPh sb="0" eb="2">
      <t>キギョウ</t>
    </rPh>
    <phoneticPr fontId="1"/>
  </si>
  <si>
    <r>
      <rPr>
        <sz val="10"/>
        <color rgb="FFFF0000"/>
        <rFont val="ＭＳ Ｐゴシック"/>
        <family val="3"/>
        <charset val="128"/>
      </rPr>
      <t>A</t>
    </r>
    <r>
      <rPr>
        <sz val="10"/>
        <rFont val="ＭＳ Ｐゴシック"/>
        <family val="3"/>
        <charset val="128"/>
      </rPr>
      <t>：2章収録企業（1社1頁～4頁で掲載）</t>
    </r>
    <rPh sb="3" eb="4">
      <t>ショウ</t>
    </rPh>
    <rPh sb="4" eb="6">
      <t>シュウロク</t>
    </rPh>
    <rPh sb="6" eb="8">
      <t>キギョウ</t>
    </rPh>
    <rPh sb="10" eb="11">
      <t>シャ</t>
    </rPh>
    <rPh sb="12" eb="13">
      <t>ページ</t>
    </rPh>
    <rPh sb="15" eb="16">
      <t>ページ</t>
    </rPh>
    <rPh sb="17" eb="19">
      <t>ケイサイ</t>
    </rPh>
    <phoneticPr fontId="1"/>
  </si>
  <si>
    <t>PDFで提供</t>
    <rPh sb="4" eb="6">
      <t>テイキョウ</t>
    </rPh>
    <phoneticPr fontId="1"/>
  </si>
  <si>
    <t>エクセルで提供</t>
    <rPh sb="5" eb="7">
      <t>テイキョウ</t>
    </rPh>
    <phoneticPr fontId="1"/>
  </si>
  <si>
    <r>
      <rPr>
        <sz val="10"/>
        <color rgb="FFFF0000"/>
        <rFont val="ＭＳ Ｐゴシック"/>
        <family val="3"/>
        <charset val="128"/>
      </rPr>
      <t>B</t>
    </r>
    <r>
      <rPr>
        <sz val="10"/>
        <rFont val="ＭＳ Ｐゴシック"/>
        <family val="3"/>
        <charset val="128"/>
      </rPr>
      <t>：3章（Ⅰ）収録企業（1頁4社掲載）</t>
    </r>
    <rPh sb="3" eb="4">
      <t>ショウ</t>
    </rPh>
    <rPh sb="7" eb="9">
      <t>シュウロク</t>
    </rPh>
    <rPh sb="9" eb="11">
      <t>キギョウ</t>
    </rPh>
    <rPh sb="16" eb="18">
      <t>ケイサイ</t>
    </rPh>
    <phoneticPr fontId="1"/>
  </si>
  <si>
    <t>482
PDFで提供</t>
    <rPh sb="8" eb="10">
      <t>テイキョウ</t>
    </rPh>
    <phoneticPr fontId="1"/>
  </si>
  <si>
    <t>482
ｴｸｾﾙで提供</t>
    <rPh sb="9" eb="11">
      <t>テイキョウ</t>
    </rPh>
    <phoneticPr fontId="1"/>
  </si>
  <si>
    <r>
      <rPr>
        <sz val="10"/>
        <color rgb="FFFF0000"/>
        <rFont val="ＭＳ Ｐゴシック"/>
        <family val="3"/>
        <charset val="128"/>
      </rPr>
      <t>C</t>
    </r>
    <r>
      <rPr>
        <sz val="10"/>
        <rFont val="ＭＳ Ｐゴシック"/>
        <family val="3"/>
        <charset val="128"/>
      </rPr>
      <t>：3章（Ⅰ）収録企業（1頁4社掲載(売上なし））</t>
    </r>
    <rPh sb="3" eb="4">
      <t>ショウ</t>
    </rPh>
    <rPh sb="7" eb="9">
      <t>シュウロク</t>
    </rPh>
    <rPh sb="9" eb="11">
      <t>キギョウ</t>
    </rPh>
    <rPh sb="16" eb="18">
      <t>ケイサイ</t>
    </rPh>
    <rPh sb="19" eb="21">
      <t>ウリアゲ</t>
    </rPh>
    <phoneticPr fontId="1"/>
  </si>
  <si>
    <r>
      <rPr>
        <sz val="10"/>
        <color rgb="FFFF0000"/>
        <rFont val="ＭＳ Ｐゴシック"/>
        <family val="3"/>
        <charset val="128"/>
      </rPr>
      <t>B2</t>
    </r>
    <r>
      <rPr>
        <sz val="10"/>
        <rFont val="ＭＳ Ｐゴシック"/>
        <family val="3"/>
        <charset val="128"/>
      </rPr>
      <t>：3章（Ⅱ）収録企業（1頁8社掲載）</t>
    </r>
    <rPh sb="4" eb="5">
      <t>ショウ</t>
    </rPh>
    <rPh sb="8" eb="10">
      <t>シュウロク</t>
    </rPh>
    <rPh sb="10" eb="12">
      <t>キギョウ</t>
    </rPh>
    <rPh sb="17" eb="19">
      <t>ケイサイ</t>
    </rPh>
    <phoneticPr fontId="1"/>
  </si>
  <si>
    <r>
      <rPr>
        <sz val="10"/>
        <color rgb="FFFF0000"/>
        <rFont val="ＭＳ Ｐゴシック"/>
        <family val="3"/>
        <charset val="128"/>
      </rPr>
      <t>D</t>
    </r>
    <r>
      <rPr>
        <sz val="10"/>
        <rFont val="ＭＳ Ｐゴシック"/>
        <family val="3"/>
        <charset val="128"/>
      </rPr>
      <t>：企業リスト掲載(上記以外)</t>
    </r>
    <rPh sb="2" eb="4">
      <t>キギョウ</t>
    </rPh>
    <rPh sb="7" eb="9">
      <t>ケイサイ</t>
    </rPh>
    <rPh sb="10" eb="12">
      <t>ジョウキ</t>
    </rPh>
    <rPh sb="12" eb="14">
      <t>イガイ</t>
    </rPh>
    <phoneticPr fontId="1"/>
  </si>
  <si>
    <r>
      <rPr>
        <sz val="10"/>
        <color rgb="FFFF0000"/>
        <rFont val="ＭＳ Ｐゴシック"/>
        <family val="3"/>
        <charset val="128"/>
      </rPr>
      <t>F</t>
    </r>
    <r>
      <rPr>
        <sz val="10"/>
        <rFont val="ＭＳ Ｐゴシック"/>
        <family val="3"/>
        <charset val="128"/>
      </rPr>
      <t>：支店・営業所</t>
    </r>
    <rPh sb="2" eb="4">
      <t>シテン</t>
    </rPh>
    <rPh sb="5" eb="8">
      <t>エイギョウショ</t>
    </rPh>
    <phoneticPr fontId="1"/>
  </si>
  <si>
    <t>総　計</t>
    <rPh sb="0" eb="1">
      <t>フサ</t>
    </rPh>
    <rPh sb="2" eb="3">
      <t>ケイ</t>
    </rPh>
    <phoneticPr fontId="1"/>
  </si>
  <si>
    <t>㈲＊＊＊＊＊＊＊</t>
    <phoneticPr fontId="1"/>
  </si>
  <si>
    <t>＊＊＊＊</t>
    <phoneticPr fontId="1"/>
  </si>
  <si>
    <t>＊＊＊＊＊＊＊＊＊＊＊＊</t>
    <phoneticPr fontId="1"/>
  </si>
  <si>
    <t>＊＊＊＊＊＊＊＊＊＊</t>
    <phoneticPr fontId="1"/>
  </si>
  <si>
    <t>㈱＊＊＊＊</t>
    <phoneticPr fontId="1"/>
  </si>
  <si>
    <t>㈲＊＊＊＊＊</t>
    <phoneticPr fontId="1"/>
  </si>
  <si>
    <t>㈲＊＊＊＊＊歯科技工所</t>
    <phoneticPr fontId="1"/>
  </si>
  <si>
    <t>（社）＊＊＊＊　＊＊＊＊＊歯科技工所</t>
    <phoneticPr fontId="1"/>
  </si>
  <si>
    <t>＊＊＊＊技工</t>
    <rPh sb="4" eb="6">
      <t>ギコウ</t>
    </rPh>
    <phoneticPr fontId="1"/>
  </si>
  <si>
    <t>＊＊＊＊＊＊＊＊＊ラボラトリー</t>
    <phoneticPr fontId="1"/>
  </si>
  <si>
    <t>＊＊＊技工室</t>
    <rPh sb="3" eb="5">
      <t>ギコウ</t>
    </rPh>
    <rPh sb="5" eb="6">
      <t>シツ</t>
    </rPh>
    <phoneticPr fontId="1"/>
  </si>
  <si>
    <t>******</t>
    <phoneticPr fontId="1"/>
  </si>
  <si>
    <t>*****</t>
    <phoneticPr fontId="1"/>
  </si>
  <si>
    <t>*************</t>
    <phoneticPr fontId="1"/>
  </si>
  <si>
    <t>*******</t>
    <phoneticPr fontId="1"/>
  </si>
  <si>
    <t>******ｷﾞｺｳ</t>
    <phoneticPr fontId="1"/>
  </si>
  <si>
    <t>**********</t>
    <phoneticPr fontId="1"/>
  </si>
  <si>
    <t>********</t>
    <phoneticPr fontId="1"/>
  </si>
  <si>
    <t>*******ﾗﾎﾞﾗﾄﾘｰ</t>
    <phoneticPr fontId="1"/>
  </si>
  <si>
    <t>****</t>
    <phoneticPr fontId="1"/>
  </si>
  <si>
    <t>******ｷﾞｺｳｼﾂ</t>
    <phoneticPr fontId="1"/>
  </si>
  <si>
    <t>*******ｼｶｷﾞｺｳｼｮ</t>
    <phoneticPr fontId="1"/>
  </si>
  <si>
    <t>***********</t>
    <phoneticPr fontId="1"/>
  </si>
  <si>
    <t>000-0000</t>
    <phoneticPr fontId="1"/>
  </si>
  <si>
    <t>札幌市中央区＊＊＊＊＊＊＊＊＊＊＊＊</t>
    <phoneticPr fontId="1"/>
  </si>
  <si>
    <t>札幌市中央区＊＊＊＊＊＊＊＊＊＊</t>
    <phoneticPr fontId="1"/>
  </si>
  <si>
    <t>札幌市中央区＊＊＊＊＊＊＊＊</t>
    <phoneticPr fontId="1"/>
  </si>
  <si>
    <t>札幌市中央区＊＊＊＊＊＊＊＊＊＊＊</t>
    <phoneticPr fontId="1"/>
  </si>
  <si>
    <t>札幌市中央区＊＊＊＊＊＊＊＊＊</t>
    <phoneticPr fontId="1"/>
  </si>
  <si>
    <t>札幌市中央区＊＊＊＊＊＊＊＊＊＊＊＊＊＊</t>
    <phoneticPr fontId="1"/>
  </si>
  <si>
    <t>＊＊＊＊ビル２Ｆ</t>
    <phoneticPr fontId="1"/>
  </si>
  <si>
    <t>＊＊＊＊＊＊５０１</t>
    <phoneticPr fontId="1"/>
  </si>
  <si>
    <t>＊＊＊＊＊＊７０１</t>
    <phoneticPr fontId="1"/>
  </si>
  <si>
    <t>＊＊＊ＢＬＤ　２Ｆ</t>
    <phoneticPr fontId="1"/>
  </si>
  <si>
    <t>＊＊＊＊＊＊＊１０３</t>
    <phoneticPr fontId="1"/>
  </si>
  <si>
    <t>＊＊＊＊＊＊ビル６Ｆ</t>
    <phoneticPr fontId="1"/>
  </si>
  <si>
    <t>＊＊＊ビル</t>
    <phoneticPr fontId="1"/>
  </si>
  <si>
    <t>＊＊ビル２Ｆ</t>
    <phoneticPr fontId="1"/>
  </si>
  <si>
    <t>000-000-0000</t>
    <phoneticPr fontId="1"/>
  </si>
  <si>
    <t>＊＊　＊</t>
    <phoneticPr fontId="1"/>
  </si>
  <si>
    <t>＊＊　＊＊</t>
    <phoneticPr fontId="1"/>
  </si>
  <si>
    <t>＊　＊＊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</si>
</sst>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176" fontId="3" fillId="3" borderId="5" xfId="0" applyNumberFormat="1" applyFont="1" applyFill="1" applyBorder="1" applyAlignment="1">
      <alignment vertical="center" shrinkToFit="1"/>
    </xf>
    <xf numFmtId="176" fontId="3" fillId="3" borderId="3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vertical="center" shrinkToFit="1"/>
    </xf>
    <xf numFmtId="176" fontId="3" fillId="4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176" fontId="3" fillId="5" borderId="8" xfId="0" applyNumberFormat="1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/>
    </xf>
    <xf numFmtId="176" fontId="3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shrinkToFit="1"/>
    </xf>
    <xf numFmtId="176" fontId="3" fillId="6" borderId="8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6" borderId="12" xfId="0" applyNumberFormat="1" applyFont="1" applyFill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2" fillId="0" borderId="18" xfId="0" applyFont="1" applyFill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3" fillId="5" borderId="6" xfId="0" applyNumberFormat="1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Normal="11776" zoomScaleSheetLayoutView="14592" workbookViewId="0">
      <selection activeCell="H13" sqref="H13"/>
    </sheetView>
  </sheetViews>
  <sheetFormatPr defaultRowHeight="11.25"/>
  <cols>
    <col min="1" max="1" width="30.375" style="5" customWidth="1"/>
    <col min="2" max="2" width="15.25" style="5" customWidth="1"/>
    <col min="3" max="3" width="9.375" style="5" bestFit="1" customWidth="1"/>
    <col min="4" max="4" width="29.875" style="5" customWidth="1"/>
    <col min="5" max="5" width="14.625" style="5" customWidth="1"/>
    <col min="6" max="6" width="14.125" style="5" bestFit="1" customWidth="1"/>
    <col min="7" max="8" width="12.25" style="5" customWidth="1"/>
    <col min="9" max="9" width="10.25" style="5" bestFit="1" customWidth="1"/>
    <col min="10" max="10" width="8.5" style="6" bestFit="1" customWidth="1"/>
    <col min="11" max="11" width="5" style="5" bestFit="1" customWidth="1"/>
    <col min="12" max="12" width="8.5" style="5" bestFit="1" customWidth="1"/>
    <col min="13" max="13" width="10.25" style="5" bestFit="1" customWidth="1"/>
    <col min="14" max="14" width="9" style="5" bestFit="1" customWidth="1"/>
    <col min="15" max="15" width="8.875" style="5" customWidth="1"/>
    <col min="16" max="16" width="5.875" style="5" bestFit="1" customWidth="1"/>
    <col min="17" max="17" width="8.5" style="5" bestFit="1" customWidth="1"/>
    <col min="18" max="18" width="7.375" style="5" customWidth="1"/>
    <col min="19" max="16384" width="9" style="5"/>
  </cols>
  <sheetData>
    <row r="1" spans="1:18" ht="11.25" customHeight="1">
      <c r="A1" s="1" t="s">
        <v>34</v>
      </c>
      <c r="B1" s="1" t="s">
        <v>0</v>
      </c>
      <c r="C1" s="1" t="s">
        <v>1</v>
      </c>
      <c r="D1" s="1" t="s">
        <v>35</v>
      </c>
      <c r="E1" s="1" t="s">
        <v>36</v>
      </c>
      <c r="F1" s="1" t="s">
        <v>37</v>
      </c>
      <c r="G1" s="1" t="s">
        <v>2</v>
      </c>
      <c r="H1" s="1" t="s">
        <v>3</v>
      </c>
      <c r="I1" s="1" t="s">
        <v>4</v>
      </c>
      <c r="J1" s="2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 ht="13.5" customHeight="1">
      <c r="A2" s="33" t="s">
        <v>54</v>
      </c>
      <c r="B2" s="33" t="s">
        <v>65</v>
      </c>
      <c r="C2" s="33" t="s">
        <v>77</v>
      </c>
      <c r="D2" s="33" t="s">
        <v>78</v>
      </c>
      <c r="E2" s="33" t="s">
        <v>14</v>
      </c>
      <c r="F2" s="33" t="s">
        <v>92</v>
      </c>
      <c r="G2" s="33" t="s">
        <v>14</v>
      </c>
      <c r="H2" s="3" t="s">
        <v>93</v>
      </c>
      <c r="I2" s="33" t="s">
        <v>20</v>
      </c>
      <c r="J2" s="34"/>
      <c r="K2" s="33">
        <v>1</v>
      </c>
      <c r="L2" s="33" t="s">
        <v>18</v>
      </c>
      <c r="M2" s="33" t="s">
        <v>24</v>
      </c>
      <c r="N2" s="33">
        <v>10</v>
      </c>
      <c r="O2" s="33" t="s">
        <v>15</v>
      </c>
      <c r="P2" s="33">
        <v>8218</v>
      </c>
      <c r="Q2" s="33">
        <v>1998</v>
      </c>
      <c r="R2" s="33" t="s">
        <v>17</v>
      </c>
    </row>
    <row r="3" spans="1:18" ht="13.5" customHeight="1">
      <c r="A3" s="3" t="s">
        <v>55</v>
      </c>
      <c r="B3" s="3" t="s">
        <v>66</v>
      </c>
      <c r="C3" s="3" t="s">
        <v>77</v>
      </c>
      <c r="D3" s="3" t="s">
        <v>78</v>
      </c>
      <c r="E3" s="3" t="s">
        <v>84</v>
      </c>
      <c r="F3" s="3" t="s">
        <v>92</v>
      </c>
      <c r="G3" s="3" t="s">
        <v>14</v>
      </c>
      <c r="H3" s="3" t="s">
        <v>93</v>
      </c>
      <c r="I3" s="3" t="s">
        <v>30</v>
      </c>
      <c r="J3" s="7"/>
      <c r="K3" s="3">
        <v>1</v>
      </c>
      <c r="L3" s="3" t="s">
        <v>18</v>
      </c>
      <c r="M3" s="3" t="s">
        <v>24</v>
      </c>
      <c r="N3" s="3">
        <v>1587</v>
      </c>
      <c r="O3" s="3" t="s">
        <v>15</v>
      </c>
      <c r="P3" s="3">
        <v>67348</v>
      </c>
      <c r="Q3" s="3">
        <v>2020</v>
      </c>
      <c r="R3" s="3" t="s">
        <v>17</v>
      </c>
    </row>
    <row r="4" spans="1:18" ht="13.5" customHeight="1">
      <c r="A4" s="3" t="s">
        <v>56</v>
      </c>
      <c r="B4" s="3" t="s">
        <v>67</v>
      </c>
      <c r="C4" s="3" t="s">
        <v>77</v>
      </c>
      <c r="D4" s="3" t="s">
        <v>79</v>
      </c>
      <c r="E4" s="3" t="s">
        <v>85</v>
      </c>
      <c r="F4" s="3" t="s">
        <v>14</v>
      </c>
      <c r="G4" s="3" t="s">
        <v>14</v>
      </c>
      <c r="H4" s="3" t="s">
        <v>94</v>
      </c>
      <c r="I4" s="3" t="s">
        <v>32</v>
      </c>
      <c r="J4" s="7"/>
      <c r="K4" s="3">
        <v>1</v>
      </c>
      <c r="L4" s="3" t="s">
        <v>18</v>
      </c>
      <c r="M4" s="3" t="s">
        <v>24</v>
      </c>
      <c r="N4" s="3">
        <v>1589</v>
      </c>
      <c r="O4" s="3" t="s">
        <v>15</v>
      </c>
      <c r="P4" s="3">
        <v>67349</v>
      </c>
      <c r="Q4" s="3">
        <v>2020</v>
      </c>
      <c r="R4" s="3" t="s">
        <v>17</v>
      </c>
    </row>
    <row r="5" spans="1:18" ht="13.5" customHeight="1">
      <c r="A5" s="3" t="s">
        <v>55</v>
      </c>
      <c r="B5" s="3" t="s">
        <v>68</v>
      </c>
      <c r="C5" s="3" t="s">
        <v>77</v>
      </c>
      <c r="D5" s="3" t="s">
        <v>78</v>
      </c>
      <c r="E5" s="3" t="s">
        <v>14</v>
      </c>
      <c r="F5" s="3" t="s">
        <v>92</v>
      </c>
      <c r="G5" s="3" t="s">
        <v>14</v>
      </c>
      <c r="H5" s="3" t="s">
        <v>94</v>
      </c>
      <c r="I5" s="3" t="s">
        <v>22</v>
      </c>
      <c r="J5" s="7"/>
      <c r="K5" s="3">
        <v>1</v>
      </c>
      <c r="L5" s="3" t="s">
        <v>18</v>
      </c>
      <c r="M5" s="3" t="s">
        <v>24</v>
      </c>
      <c r="N5" s="3">
        <v>1600</v>
      </c>
      <c r="O5" s="3" t="s">
        <v>15</v>
      </c>
      <c r="P5" s="3">
        <v>59265</v>
      </c>
      <c r="Q5" s="3">
        <v>2019</v>
      </c>
      <c r="R5" s="3" t="s">
        <v>17</v>
      </c>
    </row>
    <row r="6" spans="1:18" ht="13.5" customHeight="1">
      <c r="A6" s="3" t="s">
        <v>62</v>
      </c>
      <c r="B6" s="3" t="s">
        <v>69</v>
      </c>
      <c r="C6" s="3" t="s">
        <v>77</v>
      </c>
      <c r="D6" s="3" t="s">
        <v>78</v>
      </c>
      <c r="E6" s="3" t="s">
        <v>55</v>
      </c>
      <c r="F6" s="3" t="s">
        <v>92</v>
      </c>
      <c r="G6" s="3" t="s">
        <v>14</v>
      </c>
      <c r="H6" s="3" t="s">
        <v>94</v>
      </c>
      <c r="I6" s="3" t="s">
        <v>16</v>
      </c>
      <c r="J6" s="7"/>
      <c r="K6" s="3">
        <v>1</v>
      </c>
      <c r="L6" s="3" t="s">
        <v>18</v>
      </c>
      <c r="M6" s="3" t="s">
        <v>24</v>
      </c>
      <c r="N6" s="3">
        <v>2047</v>
      </c>
      <c r="O6" s="3" t="s">
        <v>15</v>
      </c>
      <c r="P6" s="3">
        <v>67346</v>
      </c>
      <c r="Q6" s="3">
        <v>2020</v>
      </c>
      <c r="R6" s="3" t="s">
        <v>17</v>
      </c>
    </row>
    <row r="7" spans="1:18" ht="13.5" customHeight="1">
      <c r="A7" s="3" t="s">
        <v>57</v>
      </c>
      <c r="B7" s="3" t="s">
        <v>70</v>
      </c>
      <c r="C7" s="3" t="s">
        <v>77</v>
      </c>
      <c r="D7" s="3" t="s">
        <v>80</v>
      </c>
      <c r="E7" s="3" t="s">
        <v>86</v>
      </c>
      <c r="F7" s="3" t="s">
        <v>92</v>
      </c>
      <c r="G7" s="3" t="s">
        <v>14</v>
      </c>
      <c r="H7" s="3" t="s">
        <v>94</v>
      </c>
      <c r="I7" s="3" t="s">
        <v>28</v>
      </c>
      <c r="J7" s="7"/>
      <c r="K7" s="3">
        <v>1</v>
      </c>
      <c r="L7" s="3" t="s">
        <v>18</v>
      </c>
      <c r="M7" s="3" t="s">
        <v>24</v>
      </c>
      <c r="N7" s="3">
        <v>2050</v>
      </c>
      <c r="O7" s="3" t="s">
        <v>15</v>
      </c>
      <c r="P7" s="3">
        <v>24526</v>
      </c>
      <c r="Q7" s="3">
        <v>2010</v>
      </c>
      <c r="R7" s="3" t="s">
        <v>17</v>
      </c>
    </row>
    <row r="8" spans="1:18" ht="13.5" customHeight="1">
      <c r="A8" s="3" t="s">
        <v>56</v>
      </c>
      <c r="B8" s="3" t="s">
        <v>71</v>
      </c>
      <c r="C8" s="3" t="s">
        <v>77</v>
      </c>
      <c r="D8" s="3" t="s">
        <v>81</v>
      </c>
      <c r="E8" s="3" t="s">
        <v>87</v>
      </c>
      <c r="F8" s="3" t="s">
        <v>92</v>
      </c>
      <c r="G8" s="3" t="s">
        <v>14</v>
      </c>
      <c r="H8" s="3" t="s">
        <v>94</v>
      </c>
      <c r="I8" s="3" t="s">
        <v>23</v>
      </c>
      <c r="J8" s="7"/>
      <c r="K8" s="3">
        <v>1</v>
      </c>
      <c r="L8" s="3" t="s">
        <v>18</v>
      </c>
      <c r="M8" s="3" t="s">
        <v>24</v>
      </c>
      <c r="N8" s="3">
        <v>2409</v>
      </c>
      <c r="O8" s="3" t="s">
        <v>15</v>
      </c>
      <c r="P8" s="3">
        <v>1350</v>
      </c>
      <c r="Q8" s="3">
        <v>1996</v>
      </c>
      <c r="R8" s="3" t="s">
        <v>17</v>
      </c>
    </row>
    <row r="9" spans="1:18" ht="13.5" customHeight="1">
      <c r="A9" s="3" t="s">
        <v>58</v>
      </c>
      <c r="B9" s="3" t="s">
        <v>65</v>
      </c>
      <c r="C9" s="3" t="s">
        <v>77</v>
      </c>
      <c r="D9" s="3" t="s">
        <v>82</v>
      </c>
      <c r="E9" s="3" t="s">
        <v>88</v>
      </c>
      <c r="F9" s="3" t="s">
        <v>92</v>
      </c>
      <c r="G9" s="3" t="s">
        <v>14</v>
      </c>
      <c r="H9" s="3" t="s">
        <v>94</v>
      </c>
      <c r="I9" s="3" t="s">
        <v>21</v>
      </c>
      <c r="J9" s="7"/>
      <c r="K9" s="3">
        <v>1</v>
      </c>
      <c r="L9" s="3" t="s">
        <v>18</v>
      </c>
      <c r="M9" s="3" t="s">
        <v>24</v>
      </c>
      <c r="N9" s="3">
        <v>2770</v>
      </c>
      <c r="O9" s="3" t="s">
        <v>19</v>
      </c>
      <c r="P9" s="3">
        <v>67364</v>
      </c>
      <c r="Q9" s="3">
        <v>2020</v>
      </c>
      <c r="R9" s="3" t="s">
        <v>17</v>
      </c>
    </row>
    <row r="10" spans="1:18" ht="13.5" customHeight="1">
      <c r="A10" s="3" t="s">
        <v>63</v>
      </c>
      <c r="B10" s="3" t="s">
        <v>72</v>
      </c>
      <c r="C10" s="3" t="s">
        <v>77</v>
      </c>
      <c r="D10" s="3" t="s">
        <v>78</v>
      </c>
      <c r="E10" s="3" t="s">
        <v>89</v>
      </c>
      <c r="F10" s="3" t="s">
        <v>92</v>
      </c>
      <c r="G10" s="3" t="s">
        <v>14</v>
      </c>
      <c r="H10" s="3" t="s">
        <v>94</v>
      </c>
      <c r="I10" s="3" t="s">
        <v>33</v>
      </c>
      <c r="J10" s="7"/>
      <c r="K10" s="3">
        <v>1</v>
      </c>
      <c r="L10" s="3" t="s">
        <v>18</v>
      </c>
      <c r="M10" s="3" t="s">
        <v>24</v>
      </c>
      <c r="N10" s="3">
        <v>4866</v>
      </c>
      <c r="O10" s="3" t="s">
        <v>15</v>
      </c>
      <c r="P10" s="3">
        <v>67343</v>
      </c>
      <c r="Q10" s="3">
        <v>2020</v>
      </c>
      <c r="R10" s="3" t="s">
        <v>17</v>
      </c>
    </row>
    <row r="11" spans="1:18" ht="13.5" customHeight="1">
      <c r="A11" s="3" t="s">
        <v>58</v>
      </c>
      <c r="B11" s="3" t="s">
        <v>73</v>
      </c>
      <c r="C11" s="3" t="s">
        <v>77</v>
      </c>
      <c r="D11" s="3" t="s">
        <v>82</v>
      </c>
      <c r="E11" s="3" t="s">
        <v>14</v>
      </c>
      <c r="F11" s="3" t="s">
        <v>92</v>
      </c>
      <c r="G11" s="3" t="s">
        <v>14</v>
      </c>
      <c r="H11" s="3" t="s">
        <v>93</v>
      </c>
      <c r="I11" s="3" t="s">
        <v>25</v>
      </c>
      <c r="J11" s="7"/>
      <c r="K11" s="3">
        <v>1</v>
      </c>
      <c r="L11" s="3" t="s">
        <v>18</v>
      </c>
      <c r="M11" s="3" t="s">
        <v>24</v>
      </c>
      <c r="N11" s="3">
        <v>5960</v>
      </c>
      <c r="O11" s="3" t="s">
        <v>15</v>
      </c>
      <c r="P11" s="3">
        <v>67363</v>
      </c>
      <c r="Q11" s="3">
        <v>2020</v>
      </c>
      <c r="R11" s="3" t="s">
        <v>17</v>
      </c>
    </row>
    <row r="12" spans="1:18" ht="13.5" customHeight="1">
      <c r="A12" s="3" t="s">
        <v>59</v>
      </c>
      <c r="B12" s="3" t="s">
        <v>65</v>
      </c>
      <c r="C12" s="3" t="s">
        <v>77</v>
      </c>
      <c r="D12" s="3" t="s">
        <v>81</v>
      </c>
      <c r="E12" s="3" t="s">
        <v>14</v>
      </c>
      <c r="F12" s="3" t="s">
        <v>92</v>
      </c>
      <c r="G12" s="3" t="s">
        <v>14</v>
      </c>
      <c r="H12" s="3" t="s">
        <v>95</v>
      </c>
      <c r="I12" s="3" t="s">
        <v>27</v>
      </c>
      <c r="J12" s="7"/>
      <c r="K12" s="3">
        <v>1</v>
      </c>
      <c r="L12" s="3" t="s">
        <v>18</v>
      </c>
      <c r="M12" s="3" t="s">
        <v>24</v>
      </c>
      <c r="N12" s="3">
        <v>8440</v>
      </c>
      <c r="O12" s="3" t="s">
        <v>15</v>
      </c>
      <c r="P12" s="3">
        <v>67376</v>
      </c>
      <c r="Q12" s="3">
        <v>2020</v>
      </c>
      <c r="R12" s="3" t="s">
        <v>17</v>
      </c>
    </row>
    <row r="13" spans="1:18" ht="13.5" customHeight="1">
      <c r="A13" s="3" t="s">
        <v>64</v>
      </c>
      <c r="B13" s="3" t="s">
        <v>74</v>
      </c>
      <c r="C13" s="3" t="s">
        <v>77</v>
      </c>
      <c r="D13" s="3" t="s">
        <v>83</v>
      </c>
      <c r="E13" s="3" t="s">
        <v>90</v>
      </c>
      <c r="F13" s="3" t="s">
        <v>92</v>
      </c>
      <c r="G13" s="3" t="s">
        <v>14</v>
      </c>
      <c r="H13" s="3" t="s">
        <v>94</v>
      </c>
      <c r="I13" s="3" t="s">
        <v>29</v>
      </c>
      <c r="J13" s="7"/>
      <c r="K13" s="3">
        <v>1</v>
      </c>
      <c r="L13" s="3" t="s">
        <v>18</v>
      </c>
      <c r="M13" s="3" t="s">
        <v>24</v>
      </c>
      <c r="N13" s="3">
        <v>8660</v>
      </c>
      <c r="O13" s="3" t="s">
        <v>15</v>
      </c>
      <c r="P13" s="3">
        <v>67372</v>
      </c>
      <c r="Q13" s="3">
        <v>2020</v>
      </c>
      <c r="R13" s="3" t="s">
        <v>17</v>
      </c>
    </row>
    <row r="14" spans="1:18" ht="13.5" customHeight="1">
      <c r="A14" s="3" t="s">
        <v>60</v>
      </c>
      <c r="B14" s="3" t="s">
        <v>75</v>
      </c>
      <c r="C14" s="3" t="s">
        <v>77</v>
      </c>
      <c r="D14" s="3" t="s">
        <v>81</v>
      </c>
      <c r="E14" s="3" t="s">
        <v>91</v>
      </c>
      <c r="F14" s="3" t="s">
        <v>92</v>
      </c>
      <c r="G14" s="3" t="s">
        <v>93</v>
      </c>
      <c r="H14" s="3" t="s">
        <v>93</v>
      </c>
      <c r="I14" s="3" t="s">
        <v>26</v>
      </c>
      <c r="J14" s="4">
        <v>3</v>
      </c>
      <c r="K14" s="3">
        <v>1</v>
      </c>
      <c r="L14" s="3" t="s">
        <v>18</v>
      </c>
      <c r="M14" s="3" t="s">
        <v>24</v>
      </c>
      <c r="N14" s="3">
        <v>9050</v>
      </c>
      <c r="O14" s="3" t="s">
        <v>15</v>
      </c>
      <c r="P14" s="3">
        <v>2869</v>
      </c>
      <c r="Q14" s="3">
        <v>1992</v>
      </c>
      <c r="R14" s="3" t="s">
        <v>17</v>
      </c>
    </row>
    <row r="15" spans="1:18" ht="13.5" customHeight="1">
      <c r="A15" s="3" t="s">
        <v>61</v>
      </c>
      <c r="B15" s="3" t="s">
        <v>76</v>
      </c>
      <c r="C15" s="3" t="s">
        <v>77</v>
      </c>
      <c r="D15" s="3" t="s">
        <v>82</v>
      </c>
      <c r="E15" s="3" t="s">
        <v>14</v>
      </c>
      <c r="F15" s="3" t="s">
        <v>92</v>
      </c>
      <c r="G15" s="3" t="s">
        <v>14</v>
      </c>
      <c r="H15" s="3" t="s">
        <v>94</v>
      </c>
      <c r="I15" s="3" t="s">
        <v>31</v>
      </c>
      <c r="J15" s="7"/>
      <c r="K15" s="3">
        <v>1</v>
      </c>
      <c r="L15" s="3" t="s">
        <v>18</v>
      </c>
      <c r="M15" s="3" t="s">
        <v>24</v>
      </c>
      <c r="N15" s="3">
        <v>9050</v>
      </c>
      <c r="O15" s="3" t="s">
        <v>15</v>
      </c>
      <c r="P15" s="3">
        <v>67370</v>
      </c>
      <c r="Q15" s="3">
        <v>2020</v>
      </c>
      <c r="R15" s="3" t="s">
        <v>17</v>
      </c>
    </row>
  </sheetData>
  <sortState ref="A2:R20610">
    <sortCondition ref="M2:M20610"/>
    <sortCondition ref="N2:N20610"/>
    <sortCondition ref="B2:B20610"/>
  </sortState>
  <phoneticPr fontId="1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3.5"/>
  <cols>
    <col min="1" max="1" width="34.5" customWidth="1"/>
    <col min="3" max="3" width="10.875" customWidth="1"/>
    <col min="4" max="4" width="9.625" customWidth="1"/>
  </cols>
  <sheetData>
    <row r="1" spans="1:5">
      <c r="A1" s="8" t="s">
        <v>38</v>
      </c>
      <c r="B1" s="9" t="s">
        <v>39</v>
      </c>
      <c r="C1" s="9" t="s">
        <v>40</v>
      </c>
      <c r="D1" s="9" t="s">
        <v>41</v>
      </c>
      <c r="E1" s="9" t="s">
        <v>42</v>
      </c>
    </row>
    <row r="2" spans="1:5">
      <c r="A2" s="10" t="s">
        <v>43</v>
      </c>
      <c r="B2" s="11">
        <v>54</v>
      </c>
      <c r="C2" s="12" t="s">
        <v>44</v>
      </c>
      <c r="D2" s="13" t="s">
        <v>45</v>
      </c>
      <c r="E2" s="14"/>
    </row>
    <row r="3" spans="1:5">
      <c r="A3" s="15" t="s">
        <v>46</v>
      </c>
      <c r="B3" s="16">
        <v>77</v>
      </c>
      <c r="C3" s="35" t="s">
        <v>47</v>
      </c>
      <c r="D3" s="35" t="s">
        <v>48</v>
      </c>
      <c r="E3" s="17"/>
    </row>
    <row r="4" spans="1:5">
      <c r="A4" s="15" t="s">
        <v>49</v>
      </c>
      <c r="B4" s="16">
        <v>40</v>
      </c>
      <c r="C4" s="36"/>
      <c r="D4" s="36"/>
      <c r="E4" s="18">
        <f>SUM(B8)</f>
        <v>20609</v>
      </c>
    </row>
    <row r="5" spans="1:5">
      <c r="A5" s="15" t="s">
        <v>50</v>
      </c>
      <c r="B5" s="16">
        <v>365</v>
      </c>
      <c r="C5" s="37"/>
      <c r="D5" s="37"/>
      <c r="E5" s="19" t="s">
        <v>45</v>
      </c>
    </row>
    <row r="6" spans="1:5">
      <c r="A6" s="15" t="s">
        <v>51</v>
      </c>
      <c r="B6" s="20">
        <v>19862</v>
      </c>
      <c r="C6" s="21"/>
      <c r="D6" s="22"/>
      <c r="E6" s="17"/>
    </row>
    <row r="7" spans="1:5" ht="14.25" thickBot="1">
      <c r="A7" s="23" t="s">
        <v>52</v>
      </c>
      <c r="B7" s="24">
        <v>211</v>
      </c>
      <c r="C7" s="21"/>
      <c r="D7" s="25"/>
      <c r="E7" s="17"/>
    </row>
    <row r="8" spans="1:5" ht="14.25" thickTop="1">
      <c r="A8" s="26" t="s">
        <v>53</v>
      </c>
      <c r="B8" s="27">
        <f>SUM(B2:B7)</f>
        <v>20609</v>
      </c>
      <c r="C8" s="28"/>
      <c r="D8" s="29"/>
      <c r="E8" s="30"/>
    </row>
    <row r="9" spans="1:5">
      <c r="A9" s="31"/>
      <c r="B9" s="32"/>
      <c r="C9" s="32"/>
      <c r="D9" s="32"/>
      <c r="E9" s="32"/>
    </row>
  </sheetData>
  <mergeCells count="2">
    <mergeCell ref="C3:C5"/>
    <mergeCell ref="D3:D5"/>
  </mergeCells>
  <phoneticPr fontId="1"/>
  <dataValidations count="1">
    <dataValidation imeMode="off" allowBlank="1" showInputMessage="1" showErrorMessage="1" sqref="B2:B8 C2:D3 C6:C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北海道・東北</vt:lpstr>
      <vt:lpstr>掲載パターン分類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MK34L01</dc:creator>
  <cp:lastModifiedBy>MK34L01</cp:lastModifiedBy>
  <cp:lastPrinted>2020-05-01T04:03:53Z</cp:lastPrinted>
  <dcterms:created xsi:type="dcterms:W3CDTF">2020-04-30T01:06:57Z</dcterms:created>
  <dcterms:modified xsi:type="dcterms:W3CDTF">2020-05-08T04:08:49Z</dcterms:modified>
</cp:coreProperties>
</file>